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30" windowHeight="13260"/>
  </bookViews>
  <sheets>
    <sheet name="MONATSWERTE_BAM_BIO" sheetId="1" r:id="rId1"/>
  </sheets>
  <definedNames>
    <definedName name="A_MONATSWERTE_TEMPERATUR">MONATSWERTE_BAM_BIO!$A$12:$F$70</definedName>
  </definedNames>
  <calcPr calcId="125725"/>
</workbook>
</file>

<file path=xl/calcChain.xml><?xml version="1.0" encoding="utf-8"?>
<calcChain xmlns="http://schemas.openxmlformats.org/spreadsheetml/2006/main">
  <c r="G25" i="1"/>
  <c r="C70" l="1"/>
  <c r="C55"/>
  <c r="C40"/>
  <c r="C25"/>
  <c r="G70"/>
  <c r="G55"/>
  <c r="G40"/>
</calcChain>
</file>

<file path=xl/sharedStrings.xml><?xml version="1.0" encoding="utf-8"?>
<sst xmlns="http://schemas.openxmlformats.org/spreadsheetml/2006/main" count="29" uniqueCount="19">
  <si>
    <t>RR (mm)</t>
  </si>
  <si>
    <t>TN [°C]</t>
  </si>
  <si>
    <t>TX [°C]</t>
  </si>
  <si>
    <t>TT [°C]</t>
  </si>
  <si>
    <t>RR [mm]</t>
  </si>
  <si>
    <t>temperature 2 m above ground</t>
  </si>
  <si>
    <t>precipitationin 1 m above ground</t>
  </si>
  <si>
    <t>relative humidity in % in 2m above ground</t>
  </si>
  <si>
    <t>maximum of temperature 2 m above ground</t>
  </si>
  <si>
    <t>minimum of temperature 2 m above ground</t>
  </si>
  <si>
    <t>month</t>
  </si>
  <si>
    <t>year</t>
  </si>
  <si>
    <t>RH [%]</t>
  </si>
  <si>
    <t>mean</t>
  </si>
  <si>
    <t>sum</t>
  </si>
  <si>
    <t xml:space="preserve">TTS Horstwalde </t>
  </si>
  <si>
    <t>BAM</t>
  </si>
  <si>
    <t>Data on weather conditions for testfield</t>
  </si>
  <si>
    <t>at Bundesanstalt für Materialforschung und -prüfung (BAM)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</si>
</sst>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D0D7E5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4" fontId="3" fillId="0" borderId="0" xfId="0" applyNumberFormat="1" applyFont="1" applyAlignment="1">
      <alignment horizontal="left"/>
    </xf>
    <xf numFmtId="164" fontId="4" fillId="0" borderId="0" xfId="0" applyNumberFormat="1" applyFont="1"/>
    <xf numFmtId="1" fontId="4" fillId="0" borderId="0" xfId="0" applyNumberFormat="1" applyFont="1"/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164" fontId="6" fillId="0" borderId="0" xfId="0" applyNumberFormat="1" applyFont="1"/>
    <xf numFmtId="2" fontId="6" fillId="0" borderId="0" xfId="0" applyNumberFormat="1" applyFont="1"/>
    <xf numFmtId="14" fontId="7" fillId="0" borderId="0" xfId="0" applyNumberFormat="1" applyFont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7" fillId="0" borderId="0" xfId="0" applyNumberFormat="1" applyFont="1"/>
    <xf numFmtId="1" fontId="7" fillId="0" borderId="0" xfId="0" applyNumberFormat="1" applyFont="1"/>
    <xf numFmtId="14" fontId="9" fillId="0" borderId="0" xfId="0" applyNumberFormat="1" applyFont="1" applyAlignment="1">
      <alignment horizontal="left"/>
    </xf>
    <xf numFmtId="164" fontId="10" fillId="0" borderId="0" xfId="0" applyNumberFormat="1" applyFont="1"/>
    <xf numFmtId="1" fontId="10" fillId="0" borderId="0" xfId="0" applyNumberFormat="1" applyFont="1"/>
    <xf numFmtId="2" fontId="10" fillId="0" borderId="0" xfId="0" applyNumberFormat="1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14" fontId="9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Border="1" applyAlignment="1">
      <alignment horizontal="left"/>
    </xf>
    <xf numFmtId="0" fontId="1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366305</xdr:colOff>
      <xdr:row>0</xdr:row>
      <xdr:rowOff>85724</xdr:rowOff>
    </xdr:from>
    <xdr:to>
      <xdr:col>12</xdr:col>
      <xdr:colOff>142875</xdr:colOff>
      <xdr:row>0</xdr:row>
      <xdr:rowOff>619125</xdr:rowOff>
    </xdr:to>
    <xdr:pic>
      <xdr:nvPicPr>
        <xdr:cNvPr id="3" name="Picture 15" descr="NeuLogo_WortbildmarkeClaim_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19205" y="85724"/>
          <a:ext cx="2214970" cy="53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showGridLines="0" tabSelected="1" workbookViewId="0">
      <selection activeCell="M15" sqref="M15"/>
    </sheetView>
  </sheetViews>
  <sheetFormatPr baseColWidth="10" defaultColWidth="9.140625" defaultRowHeight="15"/>
  <cols>
    <col min="1" max="1" width="7.42578125" style="1" customWidth="1"/>
    <col min="2" max="2" width="8.28515625" style="1" customWidth="1"/>
    <col min="3" max="7" width="9.140625" style="2"/>
    <col min="8" max="8" width="0.85546875" style="9" customWidth="1"/>
    <col min="9" max="13" width="9.140625" style="2"/>
  </cols>
  <sheetData>
    <row r="1" spans="1:13" ht="54" customHeight="1">
      <c r="A1" s="22"/>
      <c r="B1" s="23"/>
      <c r="C1" s="23"/>
      <c r="D1" s="23"/>
      <c r="E1" s="23"/>
      <c r="F1" s="23"/>
      <c r="G1" s="23"/>
      <c r="H1" s="23"/>
      <c r="I1" s="24"/>
      <c r="J1" s="23"/>
      <c r="K1" s="25"/>
      <c r="L1" s="23"/>
    </row>
    <row r="2" spans="1:13" s="38" customFormat="1" ht="18.75">
      <c r="A2" s="33" t="s">
        <v>17</v>
      </c>
      <c r="B2" s="34"/>
      <c r="C2" s="34"/>
      <c r="D2" s="34"/>
      <c r="E2" s="34"/>
      <c r="F2" s="34"/>
      <c r="G2" s="34"/>
      <c r="H2" s="34"/>
      <c r="I2" s="35"/>
      <c r="J2" s="34"/>
      <c r="K2" s="36"/>
      <c r="L2" s="34"/>
      <c r="M2" s="37"/>
    </row>
    <row r="3" spans="1:13" s="38" customFormat="1" ht="18.75">
      <c r="A3" s="54" t="s">
        <v>18</v>
      </c>
      <c r="D3" s="34"/>
      <c r="E3" s="34"/>
      <c r="F3" s="34"/>
      <c r="G3" s="34"/>
      <c r="H3" s="34"/>
      <c r="I3" s="35"/>
      <c r="J3" s="34"/>
      <c r="K3" s="36"/>
      <c r="L3" s="34"/>
      <c r="M3" s="37"/>
    </row>
    <row r="4" spans="1:13" ht="18.75">
      <c r="A4" s="39" t="s">
        <v>15</v>
      </c>
      <c r="B4" s="34"/>
      <c r="C4" s="34"/>
      <c r="D4" s="23"/>
      <c r="E4" s="23"/>
      <c r="F4" s="23"/>
      <c r="G4" s="23"/>
      <c r="H4" s="23"/>
      <c r="I4" s="24"/>
      <c r="J4" s="23"/>
      <c r="K4" s="26"/>
      <c r="L4" s="23"/>
    </row>
    <row r="5" spans="1:13" ht="15.75">
      <c r="A5" s="29"/>
      <c r="B5" s="30" t="s">
        <v>3</v>
      </c>
      <c r="C5" s="31"/>
      <c r="D5" s="31" t="s">
        <v>5</v>
      </c>
      <c r="E5" s="31"/>
      <c r="F5" s="31"/>
      <c r="G5" s="31"/>
      <c r="H5" s="31"/>
      <c r="I5" s="32"/>
      <c r="J5" s="31"/>
      <c r="K5" s="26"/>
      <c r="L5" s="27"/>
    </row>
    <row r="6" spans="1:13" ht="15.75">
      <c r="A6" s="29"/>
      <c r="B6" s="30" t="s">
        <v>2</v>
      </c>
      <c r="C6" s="31"/>
      <c r="D6" s="31" t="s">
        <v>8</v>
      </c>
      <c r="E6" s="31"/>
      <c r="F6" s="31"/>
      <c r="G6" s="31"/>
      <c r="H6" s="31"/>
      <c r="I6" s="32"/>
      <c r="J6" s="31"/>
      <c r="K6" s="26"/>
      <c r="L6" s="27"/>
    </row>
    <row r="7" spans="1:13" ht="15.75">
      <c r="A7" s="29"/>
      <c r="B7" s="30" t="s">
        <v>1</v>
      </c>
      <c r="C7" s="31"/>
      <c r="D7" s="31" t="s">
        <v>9</v>
      </c>
      <c r="E7" s="31"/>
      <c r="F7" s="31"/>
      <c r="G7" s="31"/>
      <c r="H7" s="31"/>
      <c r="I7" s="32"/>
      <c r="J7" s="31"/>
      <c r="K7" s="26"/>
      <c r="L7" s="27"/>
    </row>
    <row r="8" spans="1:13" ht="15.75">
      <c r="A8" s="29"/>
      <c r="B8" s="30" t="s">
        <v>12</v>
      </c>
      <c r="C8" s="31"/>
      <c r="D8" s="31" t="s">
        <v>7</v>
      </c>
      <c r="E8" s="31"/>
      <c r="F8" s="31"/>
      <c r="G8" s="31"/>
      <c r="H8" s="31"/>
      <c r="I8" s="32"/>
      <c r="J8" s="31"/>
      <c r="K8" s="26"/>
      <c r="L8" s="27"/>
    </row>
    <row r="9" spans="1:13" ht="15.75">
      <c r="A9" s="29"/>
      <c r="B9" s="30" t="s">
        <v>4</v>
      </c>
      <c r="C9" s="31"/>
      <c r="D9" s="31" t="s">
        <v>6</v>
      </c>
      <c r="E9" s="31"/>
      <c r="F9" s="31"/>
      <c r="G9" s="31"/>
      <c r="H9" s="31"/>
      <c r="I9" s="32"/>
      <c r="J9" s="31"/>
      <c r="K9" s="28"/>
      <c r="L9" s="27"/>
    </row>
    <row r="11" spans="1:13" s="43" customFormat="1">
      <c r="A11" s="40"/>
      <c r="B11" s="40"/>
      <c r="C11" s="50" t="s">
        <v>16</v>
      </c>
      <c r="D11" s="41"/>
      <c r="E11" s="41"/>
      <c r="F11" s="41"/>
      <c r="G11" s="41"/>
      <c r="H11" s="42"/>
      <c r="I11" s="53"/>
      <c r="J11" s="42"/>
      <c r="K11" s="42"/>
      <c r="L11" s="42"/>
      <c r="M11" s="42"/>
    </row>
    <row r="12" spans="1:13">
      <c r="A12" s="13" t="s">
        <v>11</v>
      </c>
      <c r="B12" s="10" t="s">
        <v>10</v>
      </c>
      <c r="C12" s="21" t="s">
        <v>3</v>
      </c>
      <c r="D12" s="11" t="s">
        <v>2</v>
      </c>
      <c r="E12" s="14" t="s">
        <v>1</v>
      </c>
      <c r="F12" s="11" t="s">
        <v>12</v>
      </c>
      <c r="G12" s="12" t="s">
        <v>0</v>
      </c>
      <c r="I12" s="9"/>
      <c r="J12" s="9"/>
      <c r="K12" s="9"/>
      <c r="L12" s="9"/>
      <c r="M12" s="9"/>
    </row>
    <row r="13" spans="1:13">
      <c r="A13" s="3">
        <v>2011</v>
      </c>
      <c r="B13" s="15">
        <v>1</v>
      </c>
      <c r="C13" s="18">
        <v>0.8</v>
      </c>
      <c r="D13" s="4">
        <v>10.7</v>
      </c>
      <c r="E13" s="4">
        <v>-11.8</v>
      </c>
      <c r="F13" s="4">
        <v>91.8</v>
      </c>
      <c r="G13" s="4"/>
      <c r="H13" s="51"/>
      <c r="I13" s="47"/>
      <c r="J13" s="47"/>
      <c r="K13" s="47"/>
      <c r="L13" s="47"/>
      <c r="M13" s="48"/>
    </row>
    <row r="14" spans="1:13">
      <c r="A14" s="5">
        <v>2011</v>
      </c>
      <c r="B14" s="16">
        <v>2</v>
      </c>
      <c r="C14" s="19">
        <v>-0.8</v>
      </c>
      <c r="D14" s="6">
        <v>11.7</v>
      </c>
      <c r="E14" s="6">
        <v>-19.899999999999999</v>
      </c>
      <c r="F14" s="6">
        <v>76.900000000000006</v>
      </c>
      <c r="G14" s="6"/>
      <c r="H14" s="51"/>
      <c r="I14" s="47"/>
      <c r="J14" s="47"/>
      <c r="K14" s="47"/>
      <c r="L14" s="47"/>
      <c r="M14" s="48"/>
    </row>
    <row r="15" spans="1:13">
      <c r="A15" s="5">
        <v>2011</v>
      </c>
      <c r="B15" s="16">
        <v>3</v>
      </c>
      <c r="C15" s="19">
        <v>3.8</v>
      </c>
      <c r="D15" s="6">
        <v>18.3</v>
      </c>
      <c r="E15" s="6">
        <v>-11.8</v>
      </c>
      <c r="F15" s="6">
        <v>73.599999999999994</v>
      </c>
      <c r="G15" s="6">
        <v>19.8</v>
      </c>
      <c r="H15" s="51"/>
      <c r="I15" s="47"/>
      <c r="J15" s="47"/>
      <c r="K15" s="47"/>
      <c r="L15" s="47"/>
      <c r="M15" s="48"/>
    </row>
    <row r="16" spans="1:13">
      <c r="A16" s="5">
        <v>2011</v>
      </c>
      <c r="B16" s="16">
        <v>4</v>
      </c>
      <c r="C16" s="19">
        <v>11.6</v>
      </c>
      <c r="D16" s="6">
        <v>25.7</v>
      </c>
      <c r="E16" s="6">
        <v>-2.4</v>
      </c>
      <c r="F16" s="6">
        <v>67.099999999999994</v>
      </c>
      <c r="G16" s="6">
        <v>25</v>
      </c>
      <c r="H16" s="51"/>
      <c r="I16" s="47"/>
      <c r="J16" s="47"/>
      <c r="K16" s="47"/>
      <c r="L16" s="47"/>
      <c r="M16" s="48"/>
    </row>
    <row r="17" spans="1:13">
      <c r="A17" s="5">
        <v>2011</v>
      </c>
      <c r="B17" s="16">
        <v>5</v>
      </c>
      <c r="C17" s="19">
        <v>14.3</v>
      </c>
      <c r="D17" s="6">
        <v>33</v>
      </c>
      <c r="E17" s="6">
        <v>-4.0999999999999996</v>
      </c>
      <c r="F17" s="6">
        <v>61.5</v>
      </c>
      <c r="G17" s="6">
        <v>30.3</v>
      </c>
      <c r="H17" s="51"/>
      <c r="I17" s="47"/>
      <c r="J17" s="47"/>
      <c r="K17" s="47"/>
      <c r="L17" s="47"/>
      <c r="M17" s="48"/>
    </row>
    <row r="18" spans="1:13">
      <c r="A18" s="5">
        <v>2011</v>
      </c>
      <c r="B18" s="16">
        <v>6</v>
      </c>
      <c r="C18" s="19">
        <v>18</v>
      </c>
      <c r="D18" s="6">
        <v>33.9</v>
      </c>
      <c r="E18" s="6">
        <v>5.8</v>
      </c>
      <c r="F18" s="6">
        <v>65.8</v>
      </c>
      <c r="G18" s="6">
        <v>45.8</v>
      </c>
      <c r="H18" s="51"/>
      <c r="I18" s="47"/>
      <c r="J18" s="47"/>
      <c r="K18" s="47"/>
      <c r="L18" s="47"/>
      <c r="M18" s="48"/>
    </row>
    <row r="19" spans="1:13">
      <c r="A19" s="5">
        <v>2011</v>
      </c>
      <c r="B19" s="16">
        <v>7</v>
      </c>
      <c r="C19" s="19">
        <v>17.100000000000001</v>
      </c>
      <c r="D19" s="6">
        <v>30.9</v>
      </c>
      <c r="E19" s="6">
        <v>6</v>
      </c>
      <c r="F19" s="6">
        <v>77.099999999999994</v>
      </c>
      <c r="G19" s="6">
        <v>185.6</v>
      </c>
      <c r="H19" s="51"/>
      <c r="I19" s="47"/>
      <c r="J19" s="47"/>
      <c r="K19" s="47"/>
      <c r="L19" s="47"/>
      <c r="M19" s="48"/>
    </row>
    <row r="20" spans="1:13">
      <c r="A20" s="5">
        <v>2011</v>
      </c>
      <c r="B20" s="16">
        <v>8</v>
      </c>
      <c r="C20" s="19">
        <v>18.2</v>
      </c>
      <c r="D20" s="6">
        <v>32.4</v>
      </c>
      <c r="E20" s="6">
        <v>6.1</v>
      </c>
      <c r="F20" s="6">
        <v>77.5</v>
      </c>
      <c r="G20" s="6">
        <v>70.2</v>
      </c>
      <c r="H20" s="51"/>
      <c r="I20" s="47"/>
      <c r="J20" s="47"/>
      <c r="K20" s="47"/>
      <c r="L20" s="47"/>
      <c r="M20" s="48"/>
    </row>
    <row r="21" spans="1:13">
      <c r="A21" s="5">
        <v>2011</v>
      </c>
      <c r="B21" s="16">
        <v>9</v>
      </c>
      <c r="C21" s="19">
        <v>14.9</v>
      </c>
      <c r="D21" s="6">
        <v>29.6</v>
      </c>
      <c r="E21" s="6">
        <v>2.2000000000000002</v>
      </c>
      <c r="F21" s="6">
        <v>81.599999999999994</v>
      </c>
      <c r="G21" s="6">
        <v>108.7</v>
      </c>
      <c r="H21" s="51"/>
      <c r="I21" s="47"/>
      <c r="J21" s="47"/>
      <c r="K21" s="47"/>
      <c r="L21" s="47"/>
      <c r="M21" s="48"/>
    </row>
    <row r="22" spans="1:13">
      <c r="A22" s="5">
        <v>2011</v>
      </c>
      <c r="B22" s="16">
        <v>10</v>
      </c>
      <c r="C22" s="19">
        <v>9</v>
      </c>
      <c r="D22" s="6">
        <v>26.8</v>
      </c>
      <c r="E22" s="6">
        <v>-4.3</v>
      </c>
      <c r="F22" s="6">
        <v>86.6</v>
      </c>
      <c r="G22" s="6">
        <v>44.4</v>
      </c>
      <c r="H22" s="51"/>
      <c r="I22" s="47"/>
      <c r="J22" s="47"/>
      <c r="K22" s="47"/>
      <c r="L22" s="47"/>
      <c r="M22" s="48"/>
    </row>
    <row r="23" spans="1:13">
      <c r="A23" s="5">
        <v>2011</v>
      </c>
      <c r="B23" s="16">
        <v>11</v>
      </c>
      <c r="C23" s="19">
        <v>3.1</v>
      </c>
      <c r="D23" s="6">
        <v>15</v>
      </c>
      <c r="E23" s="6">
        <v>-5.7</v>
      </c>
      <c r="F23" s="6">
        <v>92</v>
      </c>
      <c r="G23" s="6">
        <v>2.1</v>
      </c>
      <c r="H23" s="51"/>
      <c r="I23" s="47"/>
      <c r="J23" s="47"/>
      <c r="K23" s="47"/>
      <c r="L23" s="47"/>
      <c r="M23" s="48"/>
    </row>
    <row r="24" spans="1:13">
      <c r="A24" s="7">
        <v>2011</v>
      </c>
      <c r="B24" s="17">
        <v>12</v>
      </c>
      <c r="C24" s="20">
        <v>4.4000000000000004</v>
      </c>
      <c r="D24" s="8">
        <v>13.3</v>
      </c>
      <c r="E24" s="8">
        <v>-2.7</v>
      </c>
      <c r="F24" s="8">
        <v>83.2</v>
      </c>
      <c r="G24" s="8">
        <v>61.4</v>
      </c>
      <c r="H24" s="51"/>
      <c r="I24" s="47"/>
      <c r="J24" s="47"/>
      <c r="K24" s="47"/>
      <c r="L24" s="47"/>
      <c r="M24" s="48"/>
    </row>
    <row r="25" spans="1:13">
      <c r="B25" s="44"/>
      <c r="C25" s="45">
        <f>AVERAGE(C13:C24)</f>
        <v>9.533333333333335</v>
      </c>
      <c r="D25" s="9"/>
      <c r="E25" s="9"/>
      <c r="F25" s="9"/>
      <c r="G25" s="45">
        <f>SUM(G15:G24)</f>
        <v>593.29999999999995</v>
      </c>
      <c r="I25" s="9"/>
      <c r="J25" s="9"/>
      <c r="K25" s="9"/>
      <c r="L25" s="9"/>
      <c r="M25" s="9"/>
    </row>
    <row r="26" spans="1:13">
      <c r="B26" s="44"/>
      <c r="C26" s="46" t="s">
        <v>13</v>
      </c>
      <c r="D26" s="9"/>
      <c r="E26" s="9"/>
      <c r="F26" s="9"/>
      <c r="G26" s="45" t="s">
        <v>14</v>
      </c>
      <c r="I26" s="9"/>
      <c r="J26" s="9"/>
      <c r="K26" s="9"/>
      <c r="L26" s="9"/>
      <c r="M26" s="9"/>
    </row>
    <row r="27" spans="1:13">
      <c r="H27" s="52"/>
      <c r="I27" s="47"/>
      <c r="J27" s="47"/>
      <c r="K27" s="47"/>
      <c r="L27" s="47"/>
      <c r="M27" s="48"/>
    </row>
    <row r="28" spans="1:13">
      <c r="A28" s="3">
        <v>2012</v>
      </c>
      <c r="B28" s="15">
        <v>1</v>
      </c>
      <c r="C28" s="18">
        <v>1.5</v>
      </c>
      <c r="D28" s="4">
        <v>12.8</v>
      </c>
      <c r="E28" s="4">
        <v>-11.3</v>
      </c>
      <c r="F28" s="4">
        <v>85.2</v>
      </c>
      <c r="G28" s="4">
        <v>78.3</v>
      </c>
      <c r="H28" s="51"/>
      <c r="I28" s="47"/>
      <c r="J28" s="47"/>
      <c r="K28" s="47"/>
      <c r="L28" s="47"/>
      <c r="M28" s="48"/>
    </row>
    <row r="29" spans="1:13">
      <c r="A29" s="5">
        <v>2012</v>
      </c>
      <c r="B29" s="16">
        <v>2</v>
      </c>
      <c r="C29" s="19">
        <v>-3</v>
      </c>
      <c r="D29" s="6">
        <v>11.9</v>
      </c>
      <c r="E29" s="6">
        <v>-26.1</v>
      </c>
      <c r="F29" s="6">
        <v>81.2</v>
      </c>
      <c r="G29" s="6">
        <v>40.200000000000003</v>
      </c>
      <c r="H29" s="51"/>
      <c r="I29" s="47"/>
      <c r="J29" s="47"/>
      <c r="K29" s="47"/>
      <c r="L29" s="47"/>
      <c r="M29" s="48"/>
    </row>
    <row r="30" spans="1:13">
      <c r="A30" s="5">
        <v>2012</v>
      </c>
      <c r="B30" s="16">
        <v>3</v>
      </c>
      <c r="C30" s="19">
        <v>6.6</v>
      </c>
      <c r="D30" s="6">
        <v>22.1</v>
      </c>
      <c r="E30" s="6">
        <v>-5.7</v>
      </c>
      <c r="F30" s="6">
        <v>73.2</v>
      </c>
      <c r="G30" s="6">
        <v>12.1</v>
      </c>
      <c r="H30" s="51"/>
      <c r="I30" s="47"/>
      <c r="J30" s="47"/>
      <c r="K30" s="47"/>
      <c r="L30" s="47"/>
      <c r="M30" s="48"/>
    </row>
    <row r="31" spans="1:13">
      <c r="A31" s="5">
        <v>2012</v>
      </c>
      <c r="B31" s="16">
        <v>4</v>
      </c>
      <c r="C31" s="19">
        <v>8.6999999999999993</v>
      </c>
      <c r="D31" s="6">
        <v>31.8</v>
      </c>
      <c r="E31" s="6">
        <v>-5.2</v>
      </c>
      <c r="F31" s="6">
        <v>69</v>
      </c>
      <c r="G31" s="6">
        <v>24</v>
      </c>
      <c r="H31" s="51"/>
      <c r="I31" s="47"/>
      <c r="J31" s="47"/>
      <c r="K31" s="47"/>
      <c r="L31" s="47"/>
      <c r="M31" s="48"/>
    </row>
    <row r="32" spans="1:13">
      <c r="A32" s="5">
        <v>2012</v>
      </c>
      <c r="B32" s="16">
        <v>5</v>
      </c>
      <c r="C32" s="19">
        <v>15.1</v>
      </c>
      <c r="D32" s="6">
        <v>32.299999999999997</v>
      </c>
      <c r="E32" s="6">
        <v>-1.7</v>
      </c>
      <c r="F32" s="6">
        <v>65.8</v>
      </c>
      <c r="G32" s="6">
        <v>40.299999999999997</v>
      </c>
      <c r="H32" s="51"/>
      <c r="I32" s="47"/>
      <c r="J32" s="47"/>
      <c r="K32" s="47"/>
      <c r="L32" s="47"/>
      <c r="M32" s="48"/>
    </row>
    <row r="33" spans="1:13">
      <c r="A33" s="5">
        <v>2012</v>
      </c>
      <c r="B33" s="16">
        <v>6</v>
      </c>
      <c r="C33" s="19">
        <v>15.9</v>
      </c>
      <c r="D33" s="6">
        <v>33.6</v>
      </c>
      <c r="E33" s="6">
        <v>0.5</v>
      </c>
      <c r="F33" s="6">
        <v>73.8</v>
      </c>
      <c r="G33" s="6">
        <v>71.8</v>
      </c>
      <c r="H33" s="51"/>
      <c r="I33" s="47"/>
      <c r="J33" s="47"/>
      <c r="K33" s="47"/>
      <c r="L33" s="47"/>
      <c r="M33" s="48"/>
    </row>
    <row r="34" spans="1:13">
      <c r="A34" s="5">
        <v>2012</v>
      </c>
      <c r="B34" s="16">
        <v>7</v>
      </c>
      <c r="C34" s="19">
        <v>18.100000000000001</v>
      </c>
      <c r="D34" s="6">
        <v>33.5</v>
      </c>
      <c r="E34" s="6">
        <v>4.8</v>
      </c>
      <c r="F34" s="6">
        <v>78.400000000000006</v>
      </c>
      <c r="G34" s="6">
        <v>110.5</v>
      </c>
      <c r="H34" s="51"/>
      <c r="I34" s="47"/>
      <c r="J34" s="47"/>
      <c r="K34" s="47"/>
      <c r="L34" s="47"/>
      <c r="M34" s="48"/>
    </row>
    <row r="35" spans="1:13">
      <c r="A35" s="5">
        <v>2012</v>
      </c>
      <c r="B35" s="16">
        <v>8</v>
      </c>
      <c r="C35" s="19">
        <v>18.100000000000001</v>
      </c>
      <c r="D35" s="6">
        <v>39</v>
      </c>
      <c r="E35" s="6">
        <v>4.2</v>
      </c>
      <c r="F35" s="6">
        <v>72.7</v>
      </c>
      <c r="G35" s="6">
        <v>28.1</v>
      </c>
      <c r="H35" s="51"/>
      <c r="I35" s="47"/>
      <c r="J35" s="47"/>
      <c r="K35" s="47"/>
      <c r="L35" s="47"/>
      <c r="M35" s="48"/>
    </row>
    <row r="36" spans="1:13">
      <c r="A36" s="5">
        <v>2012</v>
      </c>
      <c r="B36" s="16">
        <v>9</v>
      </c>
      <c r="C36" s="19">
        <v>14.2</v>
      </c>
      <c r="D36" s="6">
        <v>31.6</v>
      </c>
      <c r="E36" s="6">
        <v>1.7</v>
      </c>
      <c r="F36" s="6">
        <v>76.3</v>
      </c>
      <c r="G36" s="6">
        <v>27.1</v>
      </c>
      <c r="H36" s="51"/>
      <c r="I36" s="47"/>
      <c r="J36" s="47"/>
      <c r="K36" s="47"/>
      <c r="L36" s="47"/>
      <c r="M36" s="48"/>
    </row>
    <row r="37" spans="1:13">
      <c r="A37" s="5">
        <v>2012</v>
      </c>
      <c r="B37" s="16">
        <v>10</v>
      </c>
      <c r="C37" s="19">
        <v>8.1999999999999993</v>
      </c>
      <c r="D37" s="6">
        <v>23</v>
      </c>
      <c r="E37" s="6">
        <v>-8.3000000000000007</v>
      </c>
      <c r="F37" s="6">
        <v>85.9</v>
      </c>
      <c r="G37" s="6">
        <v>28.4</v>
      </c>
      <c r="H37" s="51"/>
      <c r="I37" s="47"/>
      <c r="J37" s="47"/>
      <c r="K37" s="47"/>
      <c r="L37" s="47"/>
      <c r="M37" s="48"/>
    </row>
    <row r="38" spans="1:13">
      <c r="A38" s="5">
        <v>2012</v>
      </c>
      <c r="B38" s="16">
        <v>11</v>
      </c>
      <c r="C38" s="19">
        <v>5</v>
      </c>
      <c r="D38" s="6">
        <v>12.5</v>
      </c>
      <c r="E38" s="6">
        <v>-4.8</v>
      </c>
      <c r="F38" s="6">
        <v>91.6</v>
      </c>
      <c r="G38" s="6">
        <v>65.400000000000006</v>
      </c>
      <c r="H38" s="51"/>
      <c r="I38" s="47"/>
      <c r="J38" s="47"/>
      <c r="K38" s="47"/>
      <c r="L38" s="47"/>
      <c r="M38" s="48"/>
    </row>
    <row r="39" spans="1:13">
      <c r="A39" s="7">
        <v>2012</v>
      </c>
      <c r="B39" s="17">
        <v>12</v>
      </c>
      <c r="C39" s="20">
        <v>0.5</v>
      </c>
      <c r="D39" s="8">
        <v>13</v>
      </c>
      <c r="E39" s="8">
        <v>-15.5</v>
      </c>
      <c r="F39" s="8">
        <v>89.7</v>
      </c>
      <c r="G39" s="8">
        <v>44.1</v>
      </c>
      <c r="H39" s="51"/>
      <c r="I39" s="47"/>
      <c r="J39" s="47"/>
      <c r="K39" s="47"/>
      <c r="L39" s="47"/>
      <c r="M39" s="48"/>
    </row>
    <row r="40" spans="1:13">
      <c r="B40" s="44"/>
      <c r="C40" s="45">
        <f>AVERAGE(C28:C39)</f>
        <v>9.0750000000000011</v>
      </c>
      <c r="D40" s="9"/>
      <c r="E40" s="9"/>
      <c r="F40" s="9"/>
      <c r="G40" s="45">
        <f>SUM(G28:G39)</f>
        <v>570.30000000000007</v>
      </c>
      <c r="I40" s="9"/>
      <c r="J40" s="9"/>
      <c r="K40" s="9"/>
      <c r="L40" s="9"/>
      <c r="M40" s="9"/>
    </row>
    <row r="41" spans="1:13">
      <c r="B41" s="44"/>
      <c r="C41" s="45" t="s">
        <v>13</v>
      </c>
      <c r="D41" s="9"/>
      <c r="E41" s="9"/>
      <c r="F41" s="9"/>
      <c r="G41" s="45" t="s">
        <v>14</v>
      </c>
      <c r="I41" s="9"/>
      <c r="J41" s="9"/>
      <c r="K41" s="9"/>
      <c r="L41" s="9"/>
      <c r="M41" s="9"/>
    </row>
    <row r="42" spans="1:13">
      <c r="H42" s="52"/>
      <c r="I42" s="47"/>
      <c r="J42" s="47"/>
      <c r="K42" s="47"/>
      <c r="L42" s="47"/>
      <c r="M42" s="48"/>
    </row>
    <row r="43" spans="1:13">
      <c r="A43" s="3">
        <v>2013</v>
      </c>
      <c r="B43" s="15">
        <v>1</v>
      </c>
      <c r="C43" s="18">
        <v>-0.3</v>
      </c>
      <c r="D43" s="4">
        <v>12.7</v>
      </c>
      <c r="E43" s="4">
        <v>-17.2</v>
      </c>
      <c r="F43" s="4">
        <v>89.7</v>
      </c>
      <c r="G43" s="4">
        <v>65.3</v>
      </c>
      <c r="H43" s="51"/>
      <c r="I43" s="47"/>
      <c r="J43" s="47"/>
      <c r="K43" s="47"/>
      <c r="L43" s="47"/>
      <c r="M43" s="48"/>
    </row>
    <row r="44" spans="1:13">
      <c r="A44" s="5">
        <v>2013</v>
      </c>
      <c r="B44" s="16">
        <v>2</v>
      </c>
      <c r="C44" s="19">
        <v>-0.3</v>
      </c>
      <c r="D44" s="6">
        <v>7</v>
      </c>
      <c r="E44" s="6">
        <v>-10.4</v>
      </c>
      <c r="F44" s="6">
        <v>90.7</v>
      </c>
      <c r="G44" s="6">
        <v>48.1</v>
      </c>
      <c r="H44" s="51"/>
      <c r="I44" s="47"/>
      <c r="J44" s="47"/>
      <c r="K44" s="47"/>
      <c r="L44" s="47"/>
      <c r="M44" s="48"/>
    </row>
    <row r="45" spans="1:13">
      <c r="A45" s="5">
        <v>2013</v>
      </c>
      <c r="B45" s="16">
        <v>3</v>
      </c>
      <c r="C45" s="19">
        <v>-1.3</v>
      </c>
      <c r="D45" s="6">
        <v>14.8</v>
      </c>
      <c r="E45" s="6">
        <v>-15.9</v>
      </c>
      <c r="F45" s="6">
        <v>78.3</v>
      </c>
      <c r="G45" s="6">
        <v>30.6</v>
      </c>
      <c r="H45" s="51"/>
      <c r="I45" s="47"/>
      <c r="J45" s="47"/>
      <c r="K45" s="47"/>
      <c r="L45" s="47"/>
      <c r="M45" s="48"/>
    </row>
    <row r="46" spans="1:13">
      <c r="A46" s="5">
        <v>2013</v>
      </c>
      <c r="B46" s="16">
        <v>4</v>
      </c>
      <c r="C46" s="19">
        <v>8.5</v>
      </c>
      <c r="D46" s="6">
        <v>27.3</v>
      </c>
      <c r="E46" s="6">
        <v>-5.3</v>
      </c>
      <c r="F46" s="6">
        <v>71.900000000000006</v>
      </c>
      <c r="G46" s="6">
        <v>24.6</v>
      </c>
      <c r="H46" s="51"/>
      <c r="I46" s="47"/>
      <c r="J46" s="47"/>
      <c r="K46" s="47"/>
      <c r="L46" s="47"/>
      <c r="M46" s="48"/>
    </row>
    <row r="47" spans="1:13">
      <c r="A47" s="5">
        <v>2013</v>
      </c>
      <c r="B47" s="16">
        <v>5</v>
      </c>
      <c r="C47" s="19">
        <v>13.4</v>
      </c>
      <c r="D47" s="6">
        <v>29.8</v>
      </c>
      <c r="E47" s="6">
        <v>-1.4</v>
      </c>
      <c r="F47" s="6">
        <v>75.2</v>
      </c>
      <c r="G47" s="6">
        <v>92.5</v>
      </c>
      <c r="H47" s="51"/>
      <c r="I47" s="47"/>
      <c r="J47" s="47"/>
      <c r="K47" s="47"/>
      <c r="L47" s="47"/>
      <c r="M47" s="48"/>
    </row>
    <row r="48" spans="1:13">
      <c r="A48" s="5">
        <v>2013</v>
      </c>
      <c r="B48" s="16">
        <v>6</v>
      </c>
      <c r="C48" s="19">
        <v>17.2</v>
      </c>
      <c r="D48" s="6">
        <v>35.5</v>
      </c>
      <c r="E48" s="6">
        <v>2.1</v>
      </c>
      <c r="F48" s="6">
        <v>70.2</v>
      </c>
      <c r="G48" s="6">
        <v>80.2</v>
      </c>
      <c r="H48" s="51"/>
      <c r="I48" s="47"/>
      <c r="J48" s="47"/>
      <c r="K48" s="47"/>
      <c r="L48" s="47"/>
      <c r="M48" s="48"/>
    </row>
    <row r="49" spans="1:13">
      <c r="A49" s="5">
        <v>2013</v>
      </c>
      <c r="B49" s="16">
        <v>7</v>
      </c>
      <c r="C49" s="19">
        <v>20.100000000000001</v>
      </c>
      <c r="D49" s="6">
        <v>35.6</v>
      </c>
      <c r="E49" s="6">
        <v>7.6</v>
      </c>
      <c r="F49" s="6">
        <v>65.099999999999994</v>
      </c>
      <c r="G49" s="6">
        <v>37.1</v>
      </c>
      <c r="H49" s="51"/>
      <c r="I49" s="47"/>
      <c r="J49" s="47"/>
      <c r="K49" s="47"/>
      <c r="L49" s="47"/>
      <c r="M49" s="48"/>
    </row>
    <row r="50" spans="1:13">
      <c r="A50" s="5">
        <v>2013</v>
      </c>
      <c r="B50" s="16">
        <v>8</v>
      </c>
      <c r="C50" s="19">
        <v>18.2</v>
      </c>
      <c r="D50" s="6">
        <v>36.200000000000003</v>
      </c>
      <c r="E50" s="6">
        <v>5.5</v>
      </c>
      <c r="F50" s="6">
        <v>70.7</v>
      </c>
      <c r="G50" s="6">
        <v>33.9</v>
      </c>
      <c r="H50" s="51"/>
      <c r="I50" s="47"/>
      <c r="J50" s="47"/>
      <c r="K50" s="47"/>
      <c r="L50" s="47"/>
      <c r="M50" s="48"/>
    </row>
    <row r="51" spans="1:13">
      <c r="A51" s="5">
        <v>2013</v>
      </c>
      <c r="B51" s="16">
        <v>9</v>
      </c>
      <c r="C51" s="19">
        <v>12.9</v>
      </c>
      <c r="D51" s="6">
        <v>28.1</v>
      </c>
      <c r="E51" s="6">
        <v>-1.3</v>
      </c>
      <c r="F51" s="6">
        <v>80.7</v>
      </c>
      <c r="G51" s="6">
        <v>38</v>
      </c>
      <c r="H51" s="51"/>
      <c r="I51" s="47"/>
      <c r="J51" s="47"/>
      <c r="K51" s="47"/>
      <c r="L51" s="47"/>
      <c r="M51" s="48"/>
    </row>
    <row r="52" spans="1:13">
      <c r="A52" s="5">
        <v>2013</v>
      </c>
      <c r="B52" s="16">
        <v>10</v>
      </c>
      <c r="C52" s="19">
        <v>10.3</v>
      </c>
      <c r="D52" s="6">
        <v>21.8</v>
      </c>
      <c r="E52" s="6">
        <v>-3.3</v>
      </c>
      <c r="F52" s="6">
        <v>82.4</v>
      </c>
      <c r="G52" s="6">
        <v>85.3</v>
      </c>
      <c r="H52" s="51"/>
      <c r="I52" s="47"/>
      <c r="J52" s="47"/>
      <c r="K52" s="47"/>
      <c r="L52" s="47"/>
      <c r="M52" s="48"/>
    </row>
    <row r="53" spans="1:13">
      <c r="A53" s="5">
        <v>2013</v>
      </c>
      <c r="B53" s="16">
        <v>11</v>
      </c>
      <c r="C53" s="19">
        <v>4.9000000000000004</v>
      </c>
      <c r="D53" s="6">
        <v>15.9</v>
      </c>
      <c r="E53" s="6">
        <v>-7.4</v>
      </c>
      <c r="F53" s="6">
        <v>89.3</v>
      </c>
      <c r="G53" s="6">
        <v>58.1</v>
      </c>
      <c r="H53" s="51"/>
      <c r="I53" s="47"/>
      <c r="J53" s="47"/>
      <c r="K53" s="47"/>
      <c r="L53" s="47"/>
      <c r="M53" s="48"/>
    </row>
    <row r="54" spans="1:13">
      <c r="A54" s="7">
        <v>2013</v>
      </c>
      <c r="B54" s="17">
        <v>12</v>
      </c>
      <c r="C54" s="20">
        <v>3.8</v>
      </c>
      <c r="D54" s="8">
        <v>10.8</v>
      </c>
      <c r="E54" s="8">
        <v>-4.5999999999999996</v>
      </c>
      <c r="F54" s="8">
        <v>86.7</v>
      </c>
      <c r="G54" s="8">
        <v>26.8</v>
      </c>
      <c r="H54" s="51"/>
      <c r="I54" s="47"/>
      <c r="J54" s="47"/>
      <c r="K54" s="47"/>
      <c r="L54" s="47"/>
      <c r="M54" s="48"/>
    </row>
    <row r="55" spans="1:13">
      <c r="B55" s="44"/>
      <c r="C55" s="45">
        <f>AVERAGE(C43:C54)</f>
        <v>8.9500000000000011</v>
      </c>
      <c r="D55" s="9"/>
      <c r="E55" s="9"/>
      <c r="F55" s="9"/>
      <c r="G55" s="45">
        <f>SUM(G43:G54)</f>
        <v>620.5</v>
      </c>
      <c r="I55" s="9"/>
      <c r="J55" s="9"/>
      <c r="K55" s="9"/>
      <c r="L55" s="9"/>
      <c r="M55" s="9"/>
    </row>
    <row r="56" spans="1:13">
      <c r="C56" s="46" t="s">
        <v>13</v>
      </c>
      <c r="G56" s="49" t="s">
        <v>14</v>
      </c>
      <c r="H56" s="52"/>
      <c r="I56" s="47"/>
      <c r="J56" s="47"/>
      <c r="K56" s="47"/>
      <c r="L56" s="47"/>
      <c r="M56" s="48"/>
    </row>
    <row r="57" spans="1:13">
      <c r="C57" s="46"/>
      <c r="H57" s="47"/>
      <c r="I57" s="47"/>
      <c r="J57" s="47"/>
      <c r="K57" s="47"/>
      <c r="L57" s="47"/>
      <c r="M57" s="48"/>
    </row>
    <row r="58" spans="1:13">
      <c r="A58" s="3">
        <v>2014</v>
      </c>
      <c r="B58" s="15">
        <v>1</v>
      </c>
      <c r="C58" s="18">
        <v>0.5</v>
      </c>
      <c r="D58" s="4">
        <v>12.1</v>
      </c>
      <c r="E58" s="4">
        <v>-17.100000000000001</v>
      </c>
      <c r="F58" s="4">
        <v>88.7</v>
      </c>
      <c r="G58" s="4">
        <v>32.5</v>
      </c>
      <c r="H58" s="51"/>
      <c r="I58" s="47"/>
      <c r="J58" s="47"/>
      <c r="K58" s="47"/>
      <c r="L58" s="47"/>
      <c r="M58" s="48"/>
    </row>
    <row r="59" spans="1:13">
      <c r="A59" s="5">
        <v>2014</v>
      </c>
      <c r="B59" s="16">
        <v>2</v>
      </c>
      <c r="C59" s="19">
        <v>4.2</v>
      </c>
      <c r="D59" s="6">
        <v>14.6</v>
      </c>
      <c r="E59" s="6">
        <v>-4.4000000000000004</v>
      </c>
      <c r="F59" s="6">
        <v>79.2</v>
      </c>
      <c r="G59" s="6">
        <v>7.9</v>
      </c>
      <c r="H59" s="51"/>
      <c r="I59" s="47"/>
      <c r="J59" s="47"/>
      <c r="K59" s="47"/>
      <c r="L59" s="47"/>
      <c r="M59" s="48"/>
    </row>
    <row r="60" spans="1:13">
      <c r="A60" s="5">
        <v>2014</v>
      </c>
      <c r="B60" s="16">
        <v>3</v>
      </c>
      <c r="C60" s="19">
        <v>6.4</v>
      </c>
      <c r="D60" s="6">
        <v>22.6</v>
      </c>
      <c r="E60" s="6">
        <v>-4.5</v>
      </c>
      <c r="F60" s="6">
        <v>77.2</v>
      </c>
      <c r="G60" s="6">
        <v>22.2</v>
      </c>
      <c r="H60" s="51"/>
      <c r="I60" s="47"/>
      <c r="J60" s="47"/>
      <c r="K60" s="47"/>
      <c r="L60" s="47"/>
      <c r="M60" s="48"/>
    </row>
    <row r="61" spans="1:13">
      <c r="A61" s="5">
        <v>2014</v>
      </c>
      <c r="B61" s="16">
        <v>4</v>
      </c>
      <c r="C61" s="19">
        <v>11.2</v>
      </c>
      <c r="D61" s="6">
        <v>23.9</v>
      </c>
      <c r="E61" s="6">
        <v>-3.9</v>
      </c>
      <c r="F61" s="6">
        <v>72.3</v>
      </c>
      <c r="G61" s="6">
        <v>35.700000000000003</v>
      </c>
      <c r="H61" s="51"/>
      <c r="I61" s="47"/>
      <c r="J61" s="47"/>
      <c r="K61" s="47"/>
      <c r="L61" s="47"/>
      <c r="M61" s="48"/>
    </row>
    <row r="62" spans="1:13">
      <c r="A62" s="5">
        <v>2014</v>
      </c>
      <c r="B62" s="16">
        <v>5</v>
      </c>
      <c r="C62" s="19">
        <v>12.9</v>
      </c>
      <c r="D62" s="6">
        <v>31.7</v>
      </c>
      <c r="E62" s="6">
        <v>-1.5</v>
      </c>
      <c r="F62" s="6">
        <v>73.400000000000006</v>
      </c>
      <c r="G62" s="6">
        <v>100.1</v>
      </c>
      <c r="H62" s="51"/>
      <c r="I62" s="47"/>
      <c r="J62" s="47"/>
      <c r="K62" s="47"/>
      <c r="L62" s="47"/>
      <c r="M62" s="48"/>
    </row>
    <row r="63" spans="1:13">
      <c r="A63" s="5">
        <v>2014</v>
      </c>
      <c r="B63" s="16">
        <v>6</v>
      </c>
      <c r="C63" s="19">
        <v>16.5</v>
      </c>
      <c r="D63" s="6">
        <v>34.700000000000003</v>
      </c>
      <c r="E63" s="6">
        <v>2.7</v>
      </c>
      <c r="F63" s="6">
        <v>68.2</v>
      </c>
      <c r="G63" s="6">
        <v>39.4</v>
      </c>
      <c r="H63" s="51"/>
      <c r="I63" s="47"/>
      <c r="J63" s="47"/>
      <c r="K63" s="47"/>
      <c r="L63" s="47"/>
      <c r="M63" s="48"/>
    </row>
    <row r="64" spans="1:13">
      <c r="A64" s="5">
        <v>2014</v>
      </c>
      <c r="B64" s="16">
        <v>7</v>
      </c>
      <c r="C64" s="19">
        <v>20.3</v>
      </c>
      <c r="D64" s="6">
        <v>35.200000000000003</v>
      </c>
      <c r="E64" s="6">
        <v>5.0999999999999996</v>
      </c>
      <c r="F64" s="6">
        <v>72.5</v>
      </c>
      <c r="G64" s="6">
        <v>92.8</v>
      </c>
      <c r="H64" s="51"/>
      <c r="I64" s="47"/>
      <c r="J64" s="47"/>
      <c r="K64" s="47"/>
      <c r="L64" s="47"/>
      <c r="M64" s="48"/>
    </row>
    <row r="65" spans="1:13">
      <c r="A65" s="5">
        <v>2014</v>
      </c>
      <c r="B65" s="16">
        <v>8</v>
      </c>
      <c r="C65" s="19">
        <v>16.399999999999999</v>
      </c>
      <c r="D65" s="6">
        <v>30.7</v>
      </c>
      <c r="E65" s="6">
        <v>4.3</v>
      </c>
      <c r="F65" s="6">
        <v>76.2</v>
      </c>
      <c r="G65" s="6">
        <v>64.099999999999994</v>
      </c>
      <c r="H65" s="51"/>
      <c r="I65" s="47"/>
      <c r="J65" s="47"/>
      <c r="K65" s="47"/>
      <c r="L65" s="47"/>
      <c r="M65" s="48"/>
    </row>
    <row r="66" spans="1:13">
      <c r="A66" s="5">
        <v>2014</v>
      </c>
      <c r="B66" s="16">
        <v>9</v>
      </c>
      <c r="C66" s="19">
        <v>15.2</v>
      </c>
      <c r="D66" s="6">
        <v>27.3</v>
      </c>
      <c r="E66" s="6">
        <v>1.4</v>
      </c>
      <c r="F66" s="6">
        <v>84.8</v>
      </c>
      <c r="G66" s="6">
        <v>52.2</v>
      </c>
      <c r="H66" s="51"/>
      <c r="I66" s="47"/>
      <c r="J66" s="47"/>
      <c r="K66" s="47"/>
      <c r="L66" s="47"/>
      <c r="M66" s="48"/>
    </row>
    <row r="67" spans="1:13">
      <c r="A67" s="5">
        <v>2014</v>
      </c>
      <c r="B67" s="16">
        <v>10</v>
      </c>
      <c r="C67" s="19">
        <v>11.5</v>
      </c>
      <c r="D67" s="6">
        <v>22.2</v>
      </c>
      <c r="E67" s="6">
        <v>-1.1000000000000001</v>
      </c>
      <c r="F67" s="6">
        <v>89.3</v>
      </c>
      <c r="G67" s="6">
        <v>33</v>
      </c>
      <c r="H67" s="51"/>
      <c r="I67" s="47"/>
      <c r="J67" s="47"/>
      <c r="K67" s="47"/>
      <c r="L67" s="47"/>
      <c r="M67" s="48"/>
    </row>
    <row r="68" spans="1:13">
      <c r="A68" s="5">
        <v>2014</v>
      </c>
      <c r="B68" s="16">
        <v>11</v>
      </c>
      <c r="C68" s="19">
        <v>6.2</v>
      </c>
      <c r="D68" s="6">
        <v>19.100000000000001</v>
      </c>
      <c r="E68" s="6">
        <v>-2.1</v>
      </c>
      <c r="F68" s="6">
        <v>90.8</v>
      </c>
      <c r="G68" s="6">
        <v>8.1999999999999993</v>
      </c>
      <c r="H68" s="51"/>
      <c r="I68" s="47"/>
      <c r="J68" s="47"/>
      <c r="K68" s="47"/>
      <c r="L68" s="47"/>
      <c r="M68" s="48"/>
    </row>
    <row r="69" spans="1:13">
      <c r="A69" s="7">
        <v>2014</v>
      </c>
      <c r="B69" s="17">
        <v>12</v>
      </c>
      <c r="C69" s="20">
        <v>2.5</v>
      </c>
      <c r="D69" s="8">
        <v>12.5</v>
      </c>
      <c r="E69" s="8">
        <v>-10</v>
      </c>
      <c r="F69" s="8">
        <v>86.9</v>
      </c>
      <c r="G69" s="8">
        <v>48</v>
      </c>
      <c r="H69" s="51"/>
      <c r="I69" s="47"/>
      <c r="J69" s="47"/>
      <c r="K69" s="47"/>
      <c r="L69" s="47"/>
      <c r="M69" s="48"/>
    </row>
    <row r="70" spans="1:13">
      <c r="C70" s="49">
        <f>AVERAGE(C58:C69)</f>
        <v>10.316666666666668</v>
      </c>
      <c r="G70" s="49">
        <f>SUM(G58:G69)</f>
        <v>536.09999999999991</v>
      </c>
      <c r="H70" s="2"/>
      <c r="I70" s="9"/>
      <c r="J70" s="9"/>
      <c r="K70" s="9"/>
      <c r="L70" s="9"/>
      <c r="M70" s="9"/>
    </row>
    <row r="71" spans="1:13">
      <c r="C71" s="46" t="s">
        <v>13</v>
      </c>
      <c r="G71" s="49" t="s">
        <v>14</v>
      </c>
      <c r="I71" s="9"/>
      <c r="J71" s="9"/>
      <c r="K71" s="9"/>
      <c r="L71" s="9"/>
      <c r="M71" s="9"/>
    </row>
    <row r="72" spans="1:13">
      <c r="I72" s="9"/>
      <c r="J72" s="9"/>
      <c r="K72" s="9"/>
      <c r="L72" s="9"/>
      <c r="M72" s="9"/>
    </row>
    <row r="73" spans="1:13">
      <c r="I73" s="9"/>
      <c r="J73" s="9"/>
      <c r="K73" s="9"/>
      <c r="L73" s="9"/>
      <c r="M7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MONATSWERTE_BAM_BIO</vt:lpstr>
      <vt:lpstr>A_MONATSWERTE_TEMPERATUR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Schierbaum Peter</dc:creator>
  <cp:lastModifiedBy>istephan</cp:lastModifiedBy>
  <dcterms:created xsi:type="dcterms:W3CDTF">2015-11-18T05:31:13Z</dcterms:created>
  <dcterms:modified xsi:type="dcterms:W3CDTF">2015-11-18T12:37:25Z</dcterms:modified>
</cp:coreProperties>
</file>